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-120" yWindow="-120" windowWidth="29040" windowHeight="15840"/>
  </bookViews>
  <sheets>
    <sheet name="OCTUBRE" sheetId="28" r:id="rId1"/>
    <sheet name="NOVIEMBRE" sheetId="29" r:id="rId2"/>
    <sheet name="DICIEMBRE" sheetId="30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30" l="1"/>
  <c r="I17" i="30"/>
  <c r="K17" i="30" s="1"/>
  <c r="H17" i="30"/>
  <c r="G17" i="30"/>
  <c r="F17" i="30"/>
  <c r="E17" i="30"/>
  <c r="K16" i="30"/>
  <c r="K15" i="30"/>
  <c r="K14" i="30"/>
  <c r="K13" i="30"/>
  <c r="K12" i="30"/>
  <c r="K10" i="30"/>
  <c r="K9" i="30"/>
  <c r="L23" i="29"/>
  <c r="L22" i="29"/>
  <c r="J22" i="29"/>
  <c r="I22" i="29"/>
  <c r="H22" i="29"/>
  <c r="G22" i="29"/>
  <c r="F22" i="29"/>
  <c r="E22" i="29"/>
  <c r="K21" i="29"/>
  <c r="K20" i="29"/>
  <c r="K19" i="29"/>
  <c r="K18" i="29"/>
  <c r="K16" i="29"/>
  <c r="K15" i="29"/>
  <c r="K14" i="29"/>
  <c r="K13" i="29"/>
  <c r="K12" i="29"/>
  <c r="K23" i="29" s="1"/>
  <c r="K9" i="29"/>
  <c r="K22" i="29" s="1"/>
  <c r="L28" i="28"/>
  <c r="J28" i="28"/>
  <c r="I28" i="28"/>
  <c r="H28" i="28"/>
  <c r="G28" i="28"/>
  <c r="F28" i="28"/>
  <c r="E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2" i="28"/>
  <c r="K11" i="28"/>
  <c r="K10" i="28"/>
  <c r="K28" i="28" s="1"/>
</calcChain>
</file>

<file path=xl/sharedStrings.xml><?xml version="1.0" encoding="utf-8"?>
<sst xmlns="http://schemas.openxmlformats.org/spreadsheetml/2006/main" count="131" uniqueCount="74">
  <si>
    <t>CENTRO ESTATAL DE ATENCION A LAS VICTIMAS DEL DELITO</t>
  </si>
  <si>
    <t>No.</t>
  </si>
  <si>
    <t>FECHA</t>
  </si>
  <si>
    <t>LUGAR</t>
  </si>
  <si>
    <t>TEMA</t>
  </si>
  <si>
    <t>NIÑAS</t>
  </si>
  <si>
    <t>NIÑOS</t>
  </si>
  <si>
    <t>ADOLESCENTES</t>
  </si>
  <si>
    <t>MUJERES</t>
  </si>
  <si>
    <t>HOMBRES</t>
  </si>
  <si>
    <t>NÚMERO DE PARTICIPANTES POR PLÁTICA</t>
  </si>
  <si>
    <t>NÚMERO DE SOLICITANTES POR PLÁTICA</t>
  </si>
  <si>
    <t>TOTALES:</t>
  </si>
  <si>
    <t>Redes Sociales</t>
  </si>
  <si>
    <t>TOTALES</t>
  </si>
  <si>
    <t>Pornografía</t>
  </si>
  <si>
    <t>Teatro Guiñol</t>
  </si>
  <si>
    <t>Servicios del CEAVD</t>
  </si>
  <si>
    <t>Prevención de Delitos en el Ámbito Escolar</t>
  </si>
  <si>
    <t>TOTAL:</t>
  </si>
  <si>
    <t>Secuestro</t>
  </si>
  <si>
    <t>Omisión de Cuidados</t>
  </si>
  <si>
    <t>Cultura de la Denuncia</t>
  </si>
  <si>
    <t>Sembrando valores para una sana convivencia</t>
  </si>
  <si>
    <t>Cultura de la denuncia</t>
  </si>
  <si>
    <t>Delitos vs la Libertad y la Seguridad Sexual</t>
  </si>
  <si>
    <t>Valores (Teatro Guiñol)</t>
  </si>
  <si>
    <t>Temas Jurídicos (acoso escolar, maltrato infantil y actos de connotación sexual)</t>
  </si>
  <si>
    <t>OCTUBRE  2019</t>
  </si>
  <si>
    <t>Instituto Educativo Xallapan, Xalapa, Ver.</t>
  </si>
  <si>
    <t>CICR Cruz Roja</t>
  </si>
  <si>
    <t>Esc. Prim. Benito Juárez</t>
  </si>
  <si>
    <t>Coca-Cola Femsa, Banderilla, Ver.</t>
  </si>
  <si>
    <t>Esc. Prim. Luis G. Flores, Ixhuacán de los Reyes, Ver.</t>
  </si>
  <si>
    <t>Esc. Prim. Gabriel Morales Leal, Ixhuacán de los Reyes, Ver.</t>
  </si>
  <si>
    <t>Esc. Prim. Josefa Ortiz de Domínguez, Cerrillo de Díaz, Alto Lucero, Ver.</t>
  </si>
  <si>
    <t>Coca-Cola Femsa, Perote, Ver.</t>
  </si>
  <si>
    <t>Coca-Cola Femsa, Coatepec, Ver.</t>
  </si>
  <si>
    <t>Esc. Telesecundaria Lázaro Cárdenas del Río, Alto Lucero, Ver.</t>
  </si>
  <si>
    <t>Preescolar Francisco Gabilondo Soler, Alto Lucero, Ver.</t>
  </si>
  <si>
    <t>Primaria Sebastián Lerdo de Tejada, Col. 6 de Enero, Xalapa, Ver.</t>
  </si>
  <si>
    <t>Telebachillerato Ixhuacán de los Reyes, IMM</t>
  </si>
  <si>
    <t>Esc. Telesecundaria Benito Juárez García, IMM</t>
  </si>
  <si>
    <t>Esc. Prim. México, Loc. Ojo de Agua, Mpio. Emiliano Zapata, Ver.</t>
  </si>
  <si>
    <t>Esc. Prim. Manuel C. Tello, Alto Lucero, Ver.</t>
  </si>
  <si>
    <t>SEV (Áreas Jurídicas de los Subsistemas de Media Superior</t>
  </si>
  <si>
    <t>Noviembre 2019</t>
  </si>
  <si>
    <t>Esc. Prim. Benito Juárez, Col. Enríquez, Mpio. Alto Lucero, Ver.</t>
  </si>
  <si>
    <t>Valores (para padres)</t>
  </si>
  <si>
    <t>Coca Cola FEMSA</t>
  </si>
  <si>
    <t>Lotería del Embarazo No planeado</t>
  </si>
  <si>
    <t>Servicios del CEAVD, Stan Informativo</t>
  </si>
  <si>
    <t>Instituto Educativo Xallapan</t>
  </si>
  <si>
    <t>Esc. Telesec. Margarita Morán Veliz</t>
  </si>
  <si>
    <t xml:space="preserve"> Redes Sociales</t>
  </si>
  <si>
    <t>Esc. Prim. Sebastián Lerdo de Tejada, Col. 6 de Enero, Xal, Ver.</t>
  </si>
  <si>
    <t>Consumo de Sustancias y Comisión de Delitos.</t>
  </si>
  <si>
    <t>Es. Prim. Miguel Hidalgo y Costilla, Alto Tío Diego, Mpio. Tepetlán, Ver.</t>
  </si>
  <si>
    <t>Omisión de cuidados (padres)</t>
  </si>
  <si>
    <t>Omisión de cuidados (docentes)</t>
  </si>
  <si>
    <t>Esc. Telesec. El Haya, Xico, Ver.</t>
  </si>
  <si>
    <t>Esc. Prim. Miguel Hidalgo y Costilla, Alto Tío Diego, Tepetlán, Ver.</t>
  </si>
  <si>
    <t xml:space="preserve">CEAVD de la FGE </t>
  </si>
  <si>
    <t>Nuevas masculinidades</t>
  </si>
  <si>
    <t>Diciembre 2019</t>
  </si>
  <si>
    <t>Esc. Prim. Josefa Ortiz de Domínguez, Cerrillo de Díaz, Ver.</t>
  </si>
  <si>
    <t>Temas jurídicos de los protocolos</t>
  </si>
  <si>
    <t>CENDI SSP, Xalapa, Ver.</t>
  </si>
  <si>
    <t>Esc. Telesec. "Sor Juana Inés de la Cruz", San Antonio Tlalnelhuayocan</t>
  </si>
  <si>
    <t>Prevención de Delitos en Redes Sociales.</t>
  </si>
  <si>
    <t>Centro de Desarrollo Infantil "Canicas", Xalapa, Ver.</t>
  </si>
  <si>
    <t>Maltrato Infantil</t>
  </si>
  <si>
    <t>CENTRO ESTATAL DE ATENCION A  VICTIMAS DEL DELITO</t>
  </si>
  <si>
    <t>CENTRO ESTATAL DE ATENCION A VICTIMAS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</si>
</sst>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theme="1"/>
      <name val="Neo Sans Pro"/>
      <family val="2"/>
    </font>
    <font>
      <sz val="12"/>
      <color theme="1"/>
      <name val="Neo Sans Pro"/>
      <family val="2"/>
    </font>
    <font>
      <b/>
      <sz val="12"/>
      <color theme="1"/>
      <name val="Neo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P9" sqref="P9"/>
    </sheetView>
  </sheetViews>
  <sheetFormatPr baseColWidth="10" defaultRowHeight="15" x14ac:dyDescent="0.25"/>
  <cols>
    <col min="1" max="1" width="7.85546875" customWidth="1"/>
    <col min="2" max="2" width="14.28515625" customWidth="1"/>
    <col min="3" max="3" width="45" customWidth="1"/>
    <col min="4" max="4" width="33.42578125" customWidth="1"/>
    <col min="11" max="11" width="24.140625" customWidth="1"/>
    <col min="12" max="12" width="26.5703125" customWidth="1"/>
  </cols>
  <sheetData>
    <row r="1" spans="1:12" s="3" customFormat="1" x14ac:dyDescent="0.2"/>
    <row r="2" spans="1:12" s="3" customFormat="1" ht="16.5" x14ac:dyDescent="0.25">
      <c r="B2" s="9" t="s">
        <v>72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3" customFormat="1" ht="16.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3" customFormat="1" ht="16.5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s="3" customFormat="1" ht="16.5" x14ac:dyDescent="0.25">
      <c r="B5" s="11" t="s">
        <v>28</v>
      </c>
      <c r="C5" s="11"/>
      <c r="D5" s="11"/>
      <c r="E5" s="11"/>
      <c r="F5" s="11"/>
      <c r="G5" s="11"/>
      <c r="H5" s="11"/>
      <c r="I5" s="11"/>
      <c r="J5" s="11"/>
      <c r="K5" s="11"/>
      <c r="L5" s="19"/>
    </row>
    <row r="6" spans="1:12" s="3" customFormat="1" x14ac:dyDescent="0.2"/>
    <row r="7" spans="1:12" s="3" customFormat="1" ht="16.5" customHeight="1" x14ac:dyDescent="0.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/>
      <c r="I7" s="4" t="s">
        <v>8</v>
      </c>
      <c r="J7" s="4" t="s">
        <v>9</v>
      </c>
      <c r="K7" s="6" t="s">
        <v>10</v>
      </c>
      <c r="L7" s="6" t="s">
        <v>11</v>
      </c>
    </row>
    <row r="8" spans="1:12" s="3" customFormat="1" ht="41.25" customHeight="1" x14ac:dyDescent="0.2">
      <c r="A8" s="4"/>
      <c r="B8" s="4"/>
      <c r="C8" s="4"/>
      <c r="D8" s="4"/>
      <c r="E8" s="4"/>
      <c r="F8" s="4"/>
      <c r="G8" s="5" t="s">
        <v>5</v>
      </c>
      <c r="H8" s="5" t="s">
        <v>6</v>
      </c>
      <c r="I8" s="4"/>
      <c r="J8" s="4"/>
      <c r="K8" s="6"/>
      <c r="L8" s="6"/>
    </row>
    <row r="9" spans="1:12" s="3" customFormat="1" ht="23.25" customHeight="1" x14ac:dyDescent="0.2">
      <c r="A9" s="12">
        <v>1</v>
      </c>
      <c r="B9" s="12">
        <v>2</v>
      </c>
      <c r="C9" s="13" t="s">
        <v>29</v>
      </c>
      <c r="D9" s="14" t="s">
        <v>20</v>
      </c>
      <c r="E9" s="15"/>
      <c r="F9" s="15"/>
      <c r="G9" s="15"/>
      <c r="H9" s="15"/>
      <c r="I9" s="15">
        <v>4</v>
      </c>
      <c r="J9" s="15"/>
      <c r="K9" s="15">
        <v>4</v>
      </c>
      <c r="L9" s="15">
        <v>25</v>
      </c>
    </row>
    <row r="10" spans="1:12" s="3" customFormat="1" ht="23.25" customHeight="1" x14ac:dyDescent="0.2">
      <c r="A10" s="12">
        <v>2</v>
      </c>
      <c r="B10" s="12">
        <v>8</v>
      </c>
      <c r="C10" s="13" t="s">
        <v>30</v>
      </c>
      <c r="D10" s="14" t="s">
        <v>17</v>
      </c>
      <c r="E10" s="15"/>
      <c r="F10" s="15"/>
      <c r="G10" s="15"/>
      <c r="H10" s="15"/>
      <c r="I10" s="15">
        <v>23</v>
      </c>
      <c r="J10" s="15">
        <v>2</v>
      </c>
      <c r="K10" s="15">
        <f>SUM(F10:J10)</f>
        <v>25</v>
      </c>
      <c r="L10" s="15">
        <v>30</v>
      </c>
    </row>
    <row r="11" spans="1:12" s="3" customFormat="1" ht="34.5" customHeight="1" x14ac:dyDescent="0.2">
      <c r="A11" s="12">
        <v>3</v>
      </c>
      <c r="B11" s="12">
        <v>11</v>
      </c>
      <c r="C11" s="13" t="s">
        <v>31</v>
      </c>
      <c r="D11" s="14" t="s">
        <v>21</v>
      </c>
      <c r="E11" s="15"/>
      <c r="F11" s="15"/>
      <c r="G11" s="15"/>
      <c r="H11" s="15"/>
      <c r="I11" s="15">
        <v>22</v>
      </c>
      <c r="J11" s="15">
        <v>4</v>
      </c>
      <c r="K11" s="15">
        <f>SUM(F11:J11)</f>
        <v>26</v>
      </c>
      <c r="L11" s="15">
        <v>60</v>
      </c>
    </row>
    <row r="12" spans="1:12" s="3" customFormat="1" ht="25.5" customHeight="1" x14ac:dyDescent="0.2">
      <c r="A12" s="12">
        <v>4</v>
      </c>
      <c r="B12" s="12">
        <v>14</v>
      </c>
      <c r="C12" s="13" t="s">
        <v>32</v>
      </c>
      <c r="D12" s="14" t="s">
        <v>22</v>
      </c>
      <c r="E12" s="15"/>
      <c r="F12" s="15"/>
      <c r="G12" s="15"/>
      <c r="H12" s="15"/>
      <c r="I12" s="15"/>
      <c r="J12" s="15">
        <v>19</v>
      </c>
      <c r="K12" s="15">
        <f t="shared" ref="K12" si="0">SUM(E12:J12)</f>
        <v>19</v>
      </c>
      <c r="L12" s="15">
        <v>30</v>
      </c>
    </row>
    <row r="13" spans="1:12" s="3" customFormat="1" ht="46.5" customHeight="1" x14ac:dyDescent="0.2">
      <c r="A13" s="12">
        <v>5</v>
      </c>
      <c r="B13" s="12">
        <v>14</v>
      </c>
      <c r="C13" s="13" t="s">
        <v>33</v>
      </c>
      <c r="D13" s="14" t="s">
        <v>21</v>
      </c>
      <c r="E13" s="15"/>
      <c r="F13" s="15"/>
      <c r="G13" s="15"/>
      <c r="H13" s="15"/>
      <c r="I13" s="15">
        <v>76</v>
      </c>
      <c r="J13" s="15">
        <v>1</v>
      </c>
      <c r="K13" s="15">
        <v>77</v>
      </c>
      <c r="L13" s="15">
        <v>90</v>
      </c>
    </row>
    <row r="14" spans="1:12" s="3" customFormat="1" ht="47.25" customHeight="1" x14ac:dyDescent="0.2">
      <c r="A14" s="12">
        <v>6</v>
      </c>
      <c r="B14" s="12">
        <v>14</v>
      </c>
      <c r="C14" s="13" t="s">
        <v>34</v>
      </c>
      <c r="D14" s="14" t="s">
        <v>23</v>
      </c>
      <c r="E14" s="15">
        <v>55</v>
      </c>
      <c r="F14" s="15">
        <v>45</v>
      </c>
      <c r="G14" s="15"/>
      <c r="H14" s="15"/>
      <c r="I14" s="15">
        <v>56</v>
      </c>
      <c r="J14" s="15">
        <v>1</v>
      </c>
      <c r="K14" s="15">
        <f t="shared" ref="K14:K27" si="1">SUM(E14:J14)</f>
        <v>157</v>
      </c>
      <c r="L14" s="15">
        <v>190</v>
      </c>
    </row>
    <row r="15" spans="1:12" s="3" customFormat="1" ht="36.75" customHeight="1" x14ac:dyDescent="0.2">
      <c r="A15" s="12">
        <v>7</v>
      </c>
      <c r="B15" s="12">
        <v>15</v>
      </c>
      <c r="C15" s="13" t="s">
        <v>35</v>
      </c>
      <c r="D15" s="14" t="s">
        <v>21</v>
      </c>
      <c r="E15" s="15"/>
      <c r="F15" s="15"/>
      <c r="G15" s="15"/>
      <c r="H15" s="15"/>
      <c r="I15" s="15">
        <v>44</v>
      </c>
      <c r="J15" s="15">
        <v>4</v>
      </c>
      <c r="K15" s="15">
        <f t="shared" si="1"/>
        <v>48</v>
      </c>
      <c r="L15" s="15">
        <v>60</v>
      </c>
    </row>
    <row r="16" spans="1:12" s="3" customFormat="1" ht="23.25" customHeight="1" x14ac:dyDescent="0.2">
      <c r="A16" s="12">
        <v>8</v>
      </c>
      <c r="B16" s="12">
        <v>15</v>
      </c>
      <c r="C16" s="13" t="s">
        <v>32</v>
      </c>
      <c r="D16" s="14" t="s">
        <v>24</v>
      </c>
      <c r="E16" s="15"/>
      <c r="F16" s="15"/>
      <c r="G16" s="15"/>
      <c r="H16" s="15"/>
      <c r="I16" s="15"/>
      <c r="J16" s="15">
        <v>36</v>
      </c>
      <c r="K16" s="15">
        <f t="shared" si="1"/>
        <v>36</v>
      </c>
      <c r="L16" s="15">
        <v>40</v>
      </c>
    </row>
    <row r="17" spans="1:12" s="3" customFormat="1" ht="31.5" customHeight="1" x14ac:dyDescent="0.2">
      <c r="A17" s="12">
        <v>9</v>
      </c>
      <c r="B17" s="12">
        <v>17</v>
      </c>
      <c r="C17" s="13" t="s">
        <v>36</v>
      </c>
      <c r="D17" s="14" t="s">
        <v>22</v>
      </c>
      <c r="E17" s="15"/>
      <c r="F17" s="15"/>
      <c r="G17" s="15"/>
      <c r="H17" s="15"/>
      <c r="I17" s="15"/>
      <c r="J17" s="15">
        <v>17</v>
      </c>
      <c r="K17" s="15">
        <f t="shared" si="1"/>
        <v>17</v>
      </c>
      <c r="L17" s="15">
        <v>25</v>
      </c>
    </row>
    <row r="18" spans="1:12" s="3" customFormat="1" ht="32.25" customHeight="1" x14ac:dyDescent="0.2">
      <c r="A18" s="12">
        <v>10</v>
      </c>
      <c r="B18" s="12">
        <v>18</v>
      </c>
      <c r="C18" s="13" t="s">
        <v>37</v>
      </c>
      <c r="D18" s="14" t="s">
        <v>22</v>
      </c>
      <c r="E18" s="15"/>
      <c r="F18" s="15"/>
      <c r="G18" s="15"/>
      <c r="H18" s="15"/>
      <c r="I18" s="15"/>
      <c r="J18" s="15">
        <v>78</v>
      </c>
      <c r="K18" s="15">
        <f t="shared" si="1"/>
        <v>78</v>
      </c>
      <c r="L18" s="15">
        <v>85</v>
      </c>
    </row>
    <row r="19" spans="1:12" s="3" customFormat="1" ht="54" customHeight="1" x14ac:dyDescent="0.2">
      <c r="A19" s="12">
        <v>11</v>
      </c>
      <c r="B19" s="12">
        <v>22</v>
      </c>
      <c r="C19" s="13" t="s">
        <v>38</v>
      </c>
      <c r="D19" s="14" t="s">
        <v>13</v>
      </c>
      <c r="E19" s="15"/>
      <c r="F19" s="15"/>
      <c r="G19" s="15">
        <v>148</v>
      </c>
      <c r="H19" s="15">
        <v>144</v>
      </c>
      <c r="I19" s="15">
        <v>5</v>
      </c>
      <c r="J19" s="15">
        <v>6</v>
      </c>
      <c r="K19" s="15">
        <f t="shared" si="1"/>
        <v>303</v>
      </c>
      <c r="L19" s="15">
        <v>350</v>
      </c>
    </row>
    <row r="20" spans="1:12" s="3" customFormat="1" ht="48.75" customHeight="1" x14ac:dyDescent="0.2">
      <c r="A20" s="12">
        <v>12</v>
      </c>
      <c r="B20" s="12">
        <v>22</v>
      </c>
      <c r="C20" s="13" t="s">
        <v>39</v>
      </c>
      <c r="D20" s="14" t="s">
        <v>21</v>
      </c>
      <c r="E20" s="15"/>
      <c r="F20" s="15"/>
      <c r="G20" s="15"/>
      <c r="H20" s="15"/>
      <c r="I20" s="15">
        <v>26</v>
      </c>
      <c r="J20" s="15">
        <v>3</v>
      </c>
      <c r="K20" s="15">
        <f t="shared" si="1"/>
        <v>29</v>
      </c>
      <c r="L20" s="15">
        <v>40</v>
      </c>
    </row>
    <row r="21" spans="1:12" s="3" customFormat="1" ht="62.25" customHeight="1" x14ac:dyDescent="0.2">
      <c r="A21" s="12">
        <v>13</v>
      </c>
      <c r="B21" s="12">
        <v>23</v>
      </c>
      <c r="C21" s="13" t="s">
        <v>40</v>
      </c>
      <c r="D21" s="14" t="s">
        <v>16</v>
      </c>
      <c r="E21" s="15">
        <v>28</v>
      </c>
      <c r="F21" s="15">
        <v>18</v>
      </c>
      <c r="G21" s="15"/>
      <c r="H21" s="15"/>
      <c r="I21" s="15"/>
      <c r="J21" s="15"/>
      <c r="K21" s="15">
        <f t="shared" si="1"/>
        <v>46</v>
      </c>
      <c r="L21" s="15">
        <v>50</v>
      </c>
    </row>
    <row r="22" spans="1:12" s="3" customFormat="1" ht="56.25" customHeight="1" x14ac:dyDescent="0.2">
      <c r="A22" s="12">
        <v>14</v>
      </c>
      <c r="B22" s="12">
        <v>24</v>
      </c>
      <c r="C22" s="13" t="s">
        <v>40</v>
      </c>
      <c r="D22" s="14" t="s">
        <v>23</v>
      </c>
      <c r="E22" s="15">
        <v>15</v>
      </c>
      <c r="F22" s="15">
        <v>21</v>
      </c>
      <c r="G22" s="15"/>
      <c r="H22" s="15"/>
      <c r="I22" s="15"/>
      <c r="J22" s="15"/>
      <c r="K22" s="15">
        <f t="shared" si="1"/>
        <v>36</v>
      </c>
      <c r="L22" s="15">
        <v>40</v>
      </c>
    </row>
    <row r="23" spans="1:12" s="3" customFormat="1" ht="44.25" customHeight="1" x14ac:dyDescent="0.2">
      <c r="A23" s="12">
        <v>15</v>
      </c>
      <c r="B23" s="12">
        <v>25</v>
      </c>
      <c r="C23" s="13" t="s">
        <v>41</v>
      </c>
      <c r="D23" s="14" t="s">
        <v>25</v>
      </c>
      <c r="E23" s="15"/>
      <c r="F23" s="15"/>
      <c r="G23" s="15"/>
      <c r="H23" s="15">
        <v>29</v>
      </c>
      <c r="I23" s="15">
        <v>56</v>
      </c>
      <c r="J23" s="15">
        <v>6</v>
      </c>
      <c r="K23" s="15">
        <f t="shared" si="1"/>
        <v>91</v>
      </c>
      <c r="L23" s="15">
        <v>100</v>
      </c>
    </row>
    <row r="24" spans="1:12" s="3" customFormat="1" ht="46.5" customHeight="1" x14ac:dyDescent="0.2">
      <c r="A24" s="12">
        <v>16</v>
      </c>
      <c r="B24" s="12">
        <v>25</v>
      </c>
      <c r="C24" s="13" t="s">
        <v>42</v>
      </c>
      <c r="D24" s="14" t="s">
        <v>13</v>
      </c>
      <c r="E24" s="15"/>
      <c r="F24" s="15"/>
      <c r="G24" s="15">
        <v>110</v>
      </c>
      <c r="H24" s="15">
        <v>81</v>
      </c>
      <c r="I24" s="15">
        <v>6</v>
      </c>
      <c r="J24" s="15">
        <v>3</v>
      </c>
      <c r="K24" s="15">
        <f t="shared" si="1"/>
        <v>200</v>
      </c>
      <c r="L24" s="15">
        <v>220</v>
      </c>
    </row>
    <row r="25" spans="1:12" s="3" customFormat="1" ht="48.75" customHeight="1" x14ac:dyDescent="0.2">
      <c r="A25" s="12">
        <v>17</v>
      </c>
      <c r="B25" s="12">
        <v>28</v>
      </c>
      <c r="C25" s="13" t="s">
        <v>43</v>
      </c>
      <c r="D25" s="14" t="s">
        <v>21</v>
      </c>
      <c r="E25" s="15"/>
      <c r="F25" s="15"/>
      <c r="G25" s="15"/>
      <c r="H25" s="15"/>
      <c r="I25" s="15">
        <v>36</v>
      </c>
      <c r="J25" s="15">
        <v>4</v>
      </c>
      <c r="K25" s="15">
        <f t="shared" si="1"/>
        <v>40</v>
      </c>
      <c r="L25" s="15">
        <v>95</v>
      </c>
    </row>
    <row r="26" spans="1:12" s="3" customFormat="1" ht="50.25" customHeight="1" x14ac:dyDescent="0.2">
      <c r="A26" s="12">
        <v>18</v>
      </c>
      <c r="B26" s="12">
        <v>30</v>
      </c>
      <c r="C26" s="13" t="s">
        <v>44</v>
      </c>
      <c r="D26" s="14" t="s">
        <v>26</v>
      </c>
      <c r="E26" s="15">
        <v>35</v>
      </c>
      <c r="F26" s="15">
        <v>32</v>
      </c>
      <c r="G26" s="15"/>
      <c r="H26" s="15"/>
      <c r="I26" s="15">
        <v>2</v>
      </c>
      <c r="J26" s="15"/>
      <c r="K26" s="15">
        <f t="shared" si="1"/>
        <v>69</v>
      </c>
      <c r="L26" s="15">
        <v>20</v>
      </c>
    </row>
    <row r="27" spans="1:12" s="3" customFormat="1" ht="69" customHeight="1" x14ac:dyDescent="0.2">
      <c r="A27" s="12">
        <v>19</v>
      </c>
      <c r="B27" s="12">
        <v>30</v>
      </c>
      <c r="C27" s="13" t="s">
        <v>45</v>
      </c>
      <c r="D27" s="14" t="s">
        <v>27</v>
      </c>
      <c r="E27" s="15"/>
      <c r="F27" s="15"/>
      <c r="G27" s="15"/>
      <c r="H27" s="15"/>
      <c r="I27" s="15">
        <v>50</v>
      </c>
      <c r="J27" s="15">
        <v>37</v>
      </c>
      <c r="K27" s="15">
        <f t="shared" si="1"/>
        <v>87</v>
      </c>
      <c r="L27" s="15">
        <v>300</v>
      </c>
    </row>
    <row r="28" spans="1:12" s="3" customFormat="1" ht="62.25" customHeight="1" x14ac:dyDescent="0.2">
      <c r="A28" s="12"/>
      <c r="B28" s="20"/>
      <c r="C28" s="20"/>
      <c r="D28" s="5" t="s">
        <v>12</v>
      </c>
      <c r="E28" s="7">
        <f>SUM(E9:E27)</f>
        <v>133</v>
      </c>
      <c r="F28" s="7">
        <f t="shared" ref="F28:J28" si="2">SUM(F9:F27)</f>
        <v>116</v>
      </c>
      <c r="G28" s="7">
        <f t="shared" si="2"/>
        <v>258</v>
      </c>
      <c r="H28" s="7">
        <f t="shared" si="2"/>
        <v>254</v>
      </c>
      <c r="I28" s="7">
        <f t="shared" si="2"/>
        <v>406</v>
      </c>
      <c r="J28" s="7">
        <f t="shared" si="2"/>
        <v>221</v>
      </c>
      <c r="K28" s="21">
        <f>SUM(K9:K27)</f>
        <v>1388</v>
      </c>
      <c r="L28" s="22">
        <f>SUM(L9:L27)</f>
        <v>1850</v>
      </c>
    </row>
    <row r="29" spans="1:12" s="3" customFormat="1" ht="38.25" customHeight="1" x14ac:dyDescent="0.2">
      <c r="A29" s="12"/>
      <c r="B29" s="20"/>
      <c r="C29" s="20"/>
      <c r="D29" s="5"/>
      <c r="E29" s="5"/>
      <c r="F29" s="5"/>
      <c r="G29" s="7"/>
      <c r="H29" s="7"/>
      <c r="I29" s="8" t="s">
        <v>14</v>
      </c>
      <c r="J29" s="8"/>
      <c r="K29" s="4"/>
      <c r="L29" s="22"/>
    </row>
    <row r="30" spans="1:12" s="1" customFormat="1" x14ac:dyDescent="0.2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8">
    <mergeCell ref="B2:K2"/>
    <mergeCell ref="B3:K3"/>
    <mergeCell ref="B4:K4"/>
    <mergeCell ref="B5:K5"/>
    <mergeCell ref="A7:A8"/>
    <mergeCell ref="B7:B8"/>
    <mergeCell ref="C7:C8"/>
    <mergeCell ref="D7:D8"/>
    <mergeCell ref="E7:E8"/>
    <mergeCell ref="F7:F8"/>
    <mergeCell ref="K28:K29"/>
    <mergeCell ref="L28:L29"/>
    <mergeCell ref="I29:J29"/>
    <mergeCell ref="G7:H7"/>
    <mergeCell ref="I7:I8"/>
    <mergeCell ref="J7:J8"/>
    <mergeCell ref="K7:K8"/>
    <mergeCell ref="L7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9" workbookViewId="0">
      <selection activeCell="K35" sqref="K35"/>
    </sheetView>
  </sheetViews>
  <sheetFormatPr baseColWidth="10" defaultRowHeight="15" x14ac:dyDescent="0.25"/>
  <cols>
    <col min="1" max="1" width="8.85546875" customWidth="1"/>
    <col min="2" max="2" width="9" customWidth="1"/>
    <col min="3" max="3" width="56.85546875" customWidth="1"/>
    <col min="4" max="4" width="31.85546875" customWidth="1"/>
    <col min="11" max="11" width="22.85546875" customWidth="1"/>
    <col min="12" max="12" width="22.7109375" customWidth="1"/>
  </cols>
  <sheetData>
    <row r="1" spans="1:13" s="2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2" customFormat="1" ht="16.5" x14ac:dyDescent="0.25">
      <c r="A2" s="3"/>
      <c r="B2" s="9" t="s">
        <v>73</v>
      </c>
      <c r="C2" s="9"/>
      <c r="D2" s="9"/>
      <c r="E2" s="9"/>
      <c r="F2" s="9"/>
      <c r="G2" s="9"/>
      <c r="H2" s="9"/>
      <c r="I2" s="9"/>
      <c r="J2" s="9"/>
      <c r="K2" s="9"/>
      <c r="L2" s="10"/>
      <c r="M2" s="3"/>
    </row>
    <row r="3" spans="1:13" s="2" customFormat="1" ht="16.5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3"/>
    </row>
    <row r="4" spans="1:13" s="2" customFormat="1" ht="16.5" x14ac:dyDescent="0.25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3"/>
    </row>
    <row r="5" spans="1:13" s="2" customFormat="1" ht="16.5" x14ac:dyDescent="0.25">
      <c r="A5" s="3"/>
      <c r="B5" s="11" t="s">
        <v>46</v>
      </c>
      <c r="C5" s="11"/>
      <c r="D5" s="11"/>
      <c r="E5" s="11"/>
      <c r="F5" s="11"/>
      <c r="G5" s="11"/>
      <c r="H5" s="11"/>
      <c r="I5" s="11"/>
      <c r="J5" s="11"/>
      <c r="K5" s="11"/>
      <c r="L5" s="3"/>
      <c r="M5" s="3"/>
    </row>
    <row r="6" spans="1:13" s="2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2" customFormat="1" ht="16.5" x14ac:dyDescent="0.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/>
      <c r="I7" s="4" t="s">
        <v>8</v>
      </c>
      <c r="J7" s="4" t="s">
        <v>9</v>
      </c>
      <c r="K7" s="6" t="s">
        <v>10</v>
      </c>
      <c r="L7" s="6" t="s">
        <v>11</v>
      </c>
      <c r="M7" s="3"/>
    </row>
    <row r="8" spans="1:13" s="2" customFormat="1" ht="44.25" customHeight="1" x14ac:dyDescent="0.2">
      <c r="A8" s="4"/>
      <c r="B8" s="4"/>
      <c r="C8" s="4"/>
      <c r="D8" s="4"/>
      <c r="E8" s="4"/>
      <c r="F8" s="4"/>
      <c r="G8" s="5" t="s">
        <v>5</v>
      </c>
      <c r="H8" s="5" t="s">
        <v>6</v>
      </c>
      <c r="I8" s="4"/>
      <c r="J8" s="4"/>
      <c r="K8" s="6"/>
      <c r="L8" s="6"/>
      <c r="M8" s="3"/>
    </row>
    <row r="9" spans="1:13" s="2" customFormat="1" ht="47.25" customHeight="1" x14ac:dyDescent="0.2">
      <c r="A9" s="12">
        <v>1</v>
      </c>
      <c r="B9" s="12">
        <v>6</v>
      </c>
      <c r="C9" s="13" t="s">
        <v>47</v>
      </c>
      <c r="D9" s="14" t="s">
        <v>48</v>
      </c>
      <c r="E9" s="15"/>
      <c r="F9" s="16"/>
      <c r="G9" s="15"/>
      <c r="H9" s="15"/>
      <c r="I9" s="15">
        <v>46</v>
      </c>
      <c r="J9" s="15"/>
      <c r="K9" s="15">
        <f>SUM(F9:J9)</f>
        <v>46</v>
      </c>
      <c r="L9" s="15">
        <v>60</v>
      </c>
      <c r="M9" s="3"/>
    </row>
    <row r="10" spans="1:13" s="2" customFormat="1" ht="45" x14ac:dyDescent="0.2">
      <c r="A10" s="12">
        <v>2</v>
      </c>
      <c r="B10" s="12">
        <v>10</v>
      </c>
      <c r="C10" s="13" t="s">
        <v>49</v>
      </c>
      <c r="D10" s="14" t="s">
        <v>50</v>
      </c>
      <c r="E10" s="15"/>
      <c r="F10" s="16"/>
      <c r="G10" s="15">
        <v>96</v>
      </c>
      <c r="H10" s="15">
        <v>69</v>
      </c>
      <c r="I10" s="15">
        <v>76</v>
      </c>
      <c r="J10" s="15">
        <v>88</v>
      </c>
      <c r="K10" s="15">
        <v>329</v>
      </c>
      <c r="L10" s="15">
        <v>350</v>
      </c>
      <c r="M10" s="3"/>
    </row>
    <row r="11" spans="1:13" s="2" customFormat="1" ht="45" x14ac:dyDescent="0.2">
      <c r="A11" s="12">
        <v>3</v>
      </c>
      <c r="B11" s="12">
        <v>10</v>
      </c>
      <c r="C11" s="13" t="s">
        <v>49</v>
      </c>
      <c r="D11" s="14" t="s">
        <v>51</v>
      </c>
      <c r="E11" s="15"/>
      <c r="F11" s="16"/>
      <c r="G11" s="15"/>
      <c r="H11" s="15"/>
      <c r="I11" s="15">
        <v>241</v>
      </c>
      <c r="J11" s="15">
        <v>185</v>
      </c>
      <c r="K11" s="15">
        <v>426</v>
      </c>
      <c r="L11" s="15">
        <v>450</v>
      </c>
      <c r="M11" s="3"/>
    </row>
    <row r="12" spans="1:13" s="2" customFormat="1" ht="38.25" customHeight="1" x14ac:dyDescent="0.2">
      <c r="A12" s="12">
        <v>4</v>
      </c>
      <c r="B12" s="12">
        <v>11</v>
      </c>
      <c r="C12" s="13" t="s">
        <v>52</v>
      </c>
      <c r="D12" s="14" t="s">
        <v>15</v>
      </c>
      <c r="E12" s="15"/>
      <c r="F12" s="16"/>
      <c r="G12" s="15">
        <v>7</v>
      </c>
      <c r="H12" s="15">
        <v>9</v>
      </c>
      <c r="I12" s="15">
        <v>8</v>
      </c>
      <c r="J12" s="15">
        <v>1</v>
      </c>
      <c r="K12" s="15">
        <f>SUM(E12:J12)</f>
        <v>25</v>
      </c>
      <c r="L12" s="15">
        <v>38</v>
      </c>
      <c r="M12" s="3"/>
    </row>
    <row r="13" spans="1:13" s="2" customFormat="1" ht="32.25" customHeight="1" x14ac:dyDescent="0.2">
      <c r="A13" s="12">
        <v>5</v>
      </c>
      <c r="B13" s="12">
        <v>12</v>
      </c>
      <c r="C13" s="13" t="s">
        <v>53</v>
      </c>
      <c r="D13" s="14" t="s">
        <v>54</v>
      </c>
      <c r="E13" s="15"/>
      <c r="F13" s="16"/>
      <c r="G13" s="15">
        <v>140</v>
      </c>
      <c r="H13" s="15">
        <v>137</v>
      </c>
      <c r="I13" s="15">
        <v>3</v>
      </c>
      <c r="J13" s="15">
        <v>6</v>
      </c>
      <c r="K13" s="15">
        <f t="shared" ref="K13:K14" si="0">SUM(F13:J13)</f>
        <v>286</v>
      </c>
      <c r="L13" s="15">
        <v>300</v>
      </c>
      <c r="M13" s="3"/>
    </row>
    <row r="14" spans="1:13" s="2" customFormat="1" ht="45" x14ac:dyDescent="0.2">
      <c r="A14" s="12">
        <v>6</v>
      </c>
      <c r="B14" s="12">
        <v>13</v>
      </c>
      <c r="C14" s="13" t="s">
        <v>55</v>
      </c>
      <c r="D14" s="14" t="s">
        <v>18</v>
      </c>
      <c r="E14" s="15"/>
      <c r="F14" s="16"/>
      <c r="G14" s="15"/>
      <c r="H14" s="15"/>
      <c r="I14" s="15">
        <v>7</v>
      </c>
      <c r="J14" s="15">
        <v>3</v>
      </c>
      <c r="K14" s="15">
        <f t="shared" si="0"/>
        <v>10</v>
      </c>
      <c r="L14" s="15">
        <v>10</v>
      </c>
      <c r="M14" s="3"/>
    </row>
    <row r="15" spans="1:13" s="2" customFormat="1" ht="60" x14ac:dyDescent="0.2">
      <c r="A15" s="12">
        <v>7</v>
      </c>
      <c r="B15" s="12">
        <v>15</v>
      </c>
      <c r="C15" s="13" t="s">
        <v>52</v>
      </c>
      <c r="D15" s="14" t="s">
        <v>56</v>
      </c>
      <c r="E15" s="15"/>
      <c r="F15" s="16"/>
      <c r="G15" s="15">
        <v>12</v>
      </c>
      <c r="H15" s="15">
        <v>2</v>
      </c>
      <c r="I15" s="15">
        <v>2</v>
      </c>
      <c r="J15" s="15">
        <v>0</v>
      </c>
      <c r="K15" s="15">
        <f t="shared" ref="K15:K21" si="1">SUM(E15:J15)</f>
        <v>16</v>
      </c>
      <c r="L15" s="15">
        <v>20</v>
      </c>
      <c r="M15" s="3"/>
    </row>
    <row r="16" spans="1:13" s="2" customFormat="1" ht="37.5" customHeight="1" x14ac:dyDescent="0.2">
      <c r="A16" s="12">
        <v>8</v>
      </c>
      <c r="B16" s="12">
        <v>19</v>
      </c>
      <c r="C16" s="13" t="s">
        <v>57</v>
      </c>
      <c r="D16" s="14" t="s">
        <v>58</v>
      </c>
      <c r="E16" s="15"/>
      <c r="F16" s="16"/>
      <c r="G16" s="15"/>
      <c r="H16" s="15"/>
      <c r="I16" s="15">
        <v>31</v>
      </c>
      <c r="J16" s="15">
        <v>5</v>
      </c>
      <c r="K16" s="15">
        <f t="shared" si="1"/>
        <v>36</v>
      </c>
      <c r="L16" s="15">
        <v>40</v>
      </c>
      <c r="M16" s="3"/>
    </row>
    <row r="17" spans="1:13" s="2" customFormat="1" ht="39.75" customHeight="1" x14ac:dyDescent="0.2">
      <c r="A17" s="12">
        <v>9</v>
      </c>
      <c r="B17" s="12">
        <v>19</v>
      </c>
      <c r="C17" s="13" t="s">
        <v>57</v>
      </c>
      <c r="D17" s="14" t="s">
        <v>59</v>
      </c>
      <c r="E17" s="15"/>
      <c r="F17" s="16"/>
      <c r="G17" s="15"/>
      <c r="H17" s="15"/>
      <c r="I17" s="15">
        <v>6</v>
      </c>
      <c r="J17" s="15">
        <v>2</v>
      </c>
      <c r="K17" s="15">
        <v>8</v>
      </c>
      <c r="L17" s="15">
        <v>15</v>
      </c>
      <c r="M17" s="3"/>
    </row>
    <row r="18" spans="1:13" s="2" customFormat="1" ht="32.25" customHeight="1" x14ac:dyDescent="0.2">
      <c r="A18" s="12">
        <v>10</v>
      </c>
      <c r="B18" s="12">
        <v>21</v>
      </c>
      <c r="C18" s="13" t="s">
        <v>60</v>
      </c>
      <c r="D18" s="14" t="s">
        <v>13</v>
      </c>
      <c r="E18" s="15"/>
      <c r="F18" s="16"/>
      <c r="G18" s="15">
        <v>46</v>
      </c>
      <c r="H18" s="15">
        <v>45</v>
      </c>
      <c r="I18" s="15">
        <v>9</v>
      </c>
      <c r="J18" s="15">
        <v>1</v>
      </c>
      <c r="K18" s="15">
        <f t="shared" si="1"/>
        <v>101</v>
      </c>
      <c r="L18" s="15">
        <v>110</v>
      </c>
      <c r="M18" s="3"/>
    </row>
    <row r="19" spans="1:13" s="2" customFormat="1" ht="39.75" customHeight="1" x14ac:dyDescent="0.2">
      <c r="A19" s="12">
        <v>11</v>
      </c>
      <c r="B19" s="12">
        <v>22</v>
      </c>
      <c r="C19" s="13" t="s">
        <v>52</v>
      </c>
      <c r="D19" s="14" t="s">
        <v>13</v>
      </c>
      <c r="E19" s="15"/>
      <c r="F19" s="16"/>
      <c r="G19" s="15">
        <v>7</v>
      </c>
      <c r="H19" s="15">
        <v>5</v>
      </c>
      <c r="I19" s="15">
        <v>2</v>
      </c>
      <c r="J19" s="15">
        <v>0</v>
      </c>
      <c r="K19" s="15">
        <f t="shared" si="1"/>
        <v>14</v>
      </c>
      <c r="L19" s="15">
        <v>20</v>
      </c>
      <c r="M19" s="3"/>
    </row>
    <row r="20" spans="1:13" s="2" customFormat="1" ht="42" customHeight="1" x14ac:dyDescent="0.2">
      <c r="A20" s="12">
        <v>12</v>
      </c>
      <c r="B20" s="12">
        <v>25</v>
      </c>
      <c r="C20" s="13" t="s">
        <v>61</v>
      </c>
      <c r="D20" s="14" t="s">
        <v>58</v>
      </c>
      <c r="E20" s="15"/>
      <c r="F20" s="16"/>
      <c r="G20" s="15"/>
      <c r="H20" s="15"/>
      <c r="I20" s="15">
        <v>84</v>
      </c>
      <c r="J20" s="15">
        <v>2</v>
      </c>
      <c r="K20" s="15">
        <f t="shared" si="1"/>
        <v>86</v>
      </c>
      <c r="L20" s="15">
        <v>100</v>
      </c>
      <c r="M20" s="3"/>
    </row>
    <row r="21" spans="1:13" s="2" customFormat="1" ht="44.25" customHeight="1" x14ac:dyDescent="0.2">
      <c r="A21" s="12">
        <v>13</v>
      </c>
      <c r="B21" s="12">
        <v>29</v>
      </c>
      <c r="C21" s="13" t="s">
        <v>62</v>
      </c>
      <c r="D21" s="14" t="s">
        <v>63</v>
      </c>
      <c r="E21" s="15"/>
      <c r="F21" s="16"/>
      <c r="G21" s="15"/>
      <c r="H21" s="15"/>
      <c r="I21" s="15">
        <v>17</v>
      </c>
      <c r="J21" s="15">
        <v>4</v>
      </c>
      <c r="K21" s="15">
        <f t="shared" si="1"/>
        <v>21</v>
      </c>
      <c r="L21" s="15">
        <v>21</v>
      </c>
      <c r="M21" s="3"/>
    </row>
    <row r="22" spans="1:13" s="2" customFormat="1" ht="45.75" customHeight="1" x14ac:dyDescent="0.2">
      <c r="A22" s="17"/>
      <c r="B22" s="18"/>
      <c r="C22" s="18"/>
      <c r="D22" s="5" t="s">
        <v>19</v>
      </c>
      <c r="E22" s="7">
        <f>SUM(E9:E20)</f>
        <v>0</v>
      </c>
      <c r="F22" s="7">
        <f>SUM(F9:F20)</f>
        <v>0</v>
      </c>
      <c r="G22" s="7">
        <f>SUM(G9:G20)</f>
        <v>308</v>
      </c>
      <c r="H22" s="7">
        <f>SUM(H9:H20)</f>
        <v>267</v>
      </c>
      <c r="I22" s="7">
        <f>SUM(I9:I21)</f>
        <v>532</v>
      </c>
      <c r="J22" s="7">
        <f>SUM(J9:J21)</f>
        <v>297</v>
      </c>
      <c r="K22" s="7">
        <f>SUM(K9:K21)</f>
        <v>1404</v>
      </c>
      <c r="L22" s="7">
        <f>SUM(L9:L21)</f>
        <v>1534</v>
      </c>
      <c r="M22" s="3"/>
    </row>
    <row r="23" spans="1:13" s="2" customFormat="1" ht="42.75" customHeight="1" x14ac:dyDescent="0.2">
      <c r="A23" s="17"/>
      <c r="B23" s="18"/>
      <c r="C23" s="18"/>
      <c r="D23" s="5"/>
      <c r="E23" s="7"/>
      <c r="F23" s="7"/>
      <c r="G23" s="7"/>
      <c r="H23" s="7"/>
      <c r="I23" s="8" t="s">
        <v>12</v>
      </c>
      <c r="J23" s="8"/>
      <c r="K23" s="7">
        <f>SUM(K9:K21)</f>
        <v>1404</v>
      </c>
      <c r="L23" s="7">
        <f>SUM(L9:L21)</f>
        <v>1534</v>
      </c>
      <c r="M23" s="3"/>
    </row>
    <row r="24" spans="1:13" s="2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s="2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s="2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s="2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2" customFormat="1" ht="12.75" x14ac:dyDescent="0.2"/>
    <row r="29" spans="1:13" s="2" customFormat="1" ht="12.75" x14ac:dyDescent="0.2"/>
  </sheetData>
  <mergeCells count="16">
    <mergeCell ref="A7:A8"/>
    <mergeCell ref="B7:B8"/>
    <mergeCell ref="C7:C8"/>
    <mergeCell ref="D7:D8"/>
    <mergeCell ref="E7:E8"/>
    <mergeCell ref="L7:L8"/>
    <mergeCell ref="I23:J23"/>
    <mergeCell ref="B2:K2"/>
    <mergeCell ref="B3:K3"/>
    <mergeCell ref="B4:K4"/>
    <mergeCell ref="B5:K5"/>
    <mergeCell ref="F7:F8"/>
    <mergeCell ref="G7:H7"/>
    <mergeCell ref="I7:I8"/>
    <mergeCell ref="J7:J8"/>
    <mergeCell ref="K7:K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J27" sqref="J27"/>
    </sheetView>
  </sheetViews>
  <sheetFormatPr baseColWidth="10" defaultRowHeight="15" x14ac:dyDescent="0.25"/>
  <cols>
    <col min="1" max="1" width="8.28515625" customWidth="1"/>
    <col min="3" max="3" width="42.5703125" customWidth="1"/>
    <col min="4" max="4" width="32.140625" customWidth="1"/>
    <col min="11" max="11" width="22.140625" customWidth="1"/>
    <col min="12" max="12" width="22.85546875" customWidth="1"/>
  </cols>
  <sheetData>
    <row r="1" spans="1:12" s="3" customFormat="1" x14ac:dyDescent="0.2"/>
    <row r="2" spans="1:12" s="3" customFormat="1" ht="16.5" x14ac:dyDescent="0.25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1:12" s="3" customFormat="1" ht="16.5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s="3" customFormat="1" ht="16.5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s="3" customFormat="1" ht="16.5" x14ac:dyDescent="0.25">
      <c r="B5" s="11" t="s">
        <v>64</v>
      </c>
      <c r="C5" s="11"/>
      <c r="D5" s="11"/>
      <c r="E5" s="11"/>
      <c r="F5" s="11"/>
      <c r="G5" s="11"/>
      <c r="H5" s="11"/>
      <c r="I5" s="11"/>
      <c r="J5" s="11"/>
      <c r="K5" s="11"/>
    </row>
    <row r="6" spans="1:12" s="3" customFormat="1" x14ac:dyDescent="0.2"/>
    <row r="7" spans="1:12" s="3" customFormat="1" ht="30.75" customHeight="1" x14ac:dyDescent="0.2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/>
      <c r="I7" s="4" t="s">
        <v>8</v>
      </c>
      <c r="J7" s="4" t="s">
        <v>9</v>
      </c>
      <c r="K7" s="6" t="s">
        <v>10</v>
      </c>
      <c r="L7" s="6" t="s">
        <v>11</v>
      </c>
    </row>
    <row r="8" spans="1:12" s="3" customFormat="1" ht="55.5" customHeight="1" x14ac:dyDescent="0.2">
      <c r="A8" s="4"/>
      <c r="B8" s="4"/>
      <c r="C8" s="4"/>
      <c r="D8" s="4"/>
      <c r="E8" s="4"/>
      <c r="F8" s="4"/>
      <c r="G8" s="5" t="s">
        <v>5</v>
      </c>
      <c r="H8" s="5" t="s">
        <v>6</v>
      </c>
      <c r="I8" s="4"/>
      <c r="J8" s="4"/>
      <c r="K8" s="6"/>
      <c r="L8" s="6"/>
    </row>
    <row r="9" spans="1:12" s="3" customFormat="1" ht="45" x14ac:dyDescent="0.2">
      <c r="A9" s="12">
        <v>1</v>
      </c>
      <c r="B9" s="12">
        <v>3</v>
      </c>
      <c r="C9" s="13" t="s">
        <v>65</v>
      </c>
      <c r="D9" s="14" t="s">
        <v>18</v>
      </c>
      <c r="E9" s="15"/>
      <c r="F9" s="15"/>
      <c r="G9" s="15"/>
      <c r="H9" s="15"/>
      <c r="I9" s="15">
        <v>7</v>
      </c>
      <c r="J9" s="15">
        <v>3</v>
      </c>
      <c r="K9" s="16">
        <f>SUM(E9:J9)</f>
        <v>10</v>
      </c>
      <c r="L9" s="16">
        <v>10</v>
      </c>
    </row>
    <row r="10" spans="1:12" s="3" customFormat="1" ht="45" x14ac:dyDescent="0.2">
      <c r="A10" s="12">
        <v>2</v>
      </c>
      <c r="B10" s="12">
        <v>3</v>
      </c>
      <c r="C10" s="13" t="s">
        <v>65</v>
      </c>
      <c r="D10" s="14" t="s">
        <v>66</v>
      </c>
      <c r="E10" s="15"/>
      <c r="F10" s="15"/>
      <c r="G10" s="15"/>
      <c r="H10" s="15"/>
      <c r="I10" s="15">
        <v>8</v>
      </c>
      <c r="J10" s="15">
        <v>2</v>
      </c>
      <c r="K10" s="16">
        <f>SUM(E10:J10)</f>
        <v>10</v>
      </c>
      <c r="L10" s="16">
        <v>10</v>
      </c>
    </row>
    <row r="11" spans="1:12" s="3" customFormat="1" ht="48" customHeight="1" x14ac:dyDescent="0.2">
      <c r="A11" s="12">
        <v>3</v>
      </c>
      <c r="B11" s="12">
        <v>5</v>
      </c>
      <c r="C11" s="13" t="s">
        <v>67</v>
      </c>
      <c r="D11" s="14" t="s">
        <v>26</v>
      </c>
      <c r="E11" s="15">
        <v>120</v>
      </c>
      <c r="F11" s="15">
        <v>70</v>
      </c>
      <c r="G11" s="15"/>
      <c r="H11" s="15"/>
      <c r="I11" s="15">
        <v>19</v>
      </c>
      <c r="J11" s="15">
        <v>1</v>
      </c>
      <c r="K11" s="16">
        <v>210</v>
      </c>
      <c r="L11" s="16">
        <v>230</v>
      </c>
    </row>
    <row r="12" spans="1:12" s="3" customFormat="1" ht="60" x14ac:dyDescent="0.2">
      <c r="A12" s="12">
        <v>4</v>
      </c>
      <c r="B12" s="12">
        <v>11</v>
      </c>
      <c r="C12" s="13" t="s">
        <v>68</v>
      </c>
      <c r="D12" s="14" t="s">
        <v>69</v>
      </c>
      <c r="E12" s="15"/>
      <c r="F12" s="15"/>
      <c r="G12" s="15">
        <v>24</v>
      </c>
      <c r="H12" s="15">
        <v>21</v>
      </c>
      <c r="I12" s="15"/>
      <c r="J12" s="15"/>
      <c r="K12" s="16">
        <f>SUM(E12:J12)</f>
        <v>45</v>
      </c>
      <c r="L12" s="16">
        <v>46</v>
      </c>
    </row>
    <row r="13" spans="1:12" s="3" customFormat="1" ht="60" x14ac:dyDescent="0.2">
      <c r="A13" s="12">
        <v>5</v>
      </c>
      <c r="B13" s="12">
        <v>11</v>
      </c>
      <c r="C13" s="13" t="s">
        <v>68</v>
      </c>
      <c r="D13" s="14" t="s">
        <v>69</v>
      </c>
      <c r="E13" s="15"/>
      <c r="F13" s="15"/>
      <c r="G13" s="15">
        <v>20</v>
      </c>
      <c r="H13" s="15">
        <v>25</v>
      </c>
      <c r="I13" s="15"/>
      <c r="J13" s="15"/>
      <c r="K13" s="16">
        <f>SUM(E13:J13)</f>
        <v>45</v>
      </c>
      <c r="L13" s="16">
        <v>45</v>
      </c>
    </row>
    <row r="14" spans="1:12" s="3" customFormat="1" ht="60" x14ac:dyDescent="0.2">
      <c r="A14" s="12">
        <v>6</v>
      </c>
      <c r="B14" s="12">
        <v>11</v>
      </c>
      <c r="C14" s="13" t="s">
        <v>68</v>
      </c>
      <c r="D14" s="14" t="s">
        <v>69</v>
      </c>
      <c r="E14" s="15"/>
      <c r="F14" s="15"/>
      <c r="G14" s="15">
        <v>27</v>
      </c>
      <c r="H14" s="15">
        <v>18</v>
      </c>
      <c r="I14" s="15">
        <v>3</v>
      </c>
      <c r="J14" s="15"/>
      <c r="K14" s="16">
        <f t="shared" ref="K14:K16" si="0">SUM(E14:J14)</f>
        <v>48</v>
      </c>
      <c r="L14" s="16">
        <v>50</v>
      </c>
    </row>
    <row r="15" spans="1:12" s="3" customFormat="1" ht="45" x14ac:dyDescent="0.2">
      <c r="A15" s="12">
        <v>7</v>
      </c>
      <c r="B15" s="12">
        <v>12</v>
      </c>
      <c r="C15" s="13" t="s">
        <v>70</v>
      </c>
      <c r="D15" s="14" t="s">
        <v>71</v>
      </c>
      <c r="E15" s="15"/>
      <c r="F15" s="15"/>
      <c r="G15" s="15"/>
      <c r="H15" s="15"/>
      <c r="I15" s="15">
        <v>26</v>
      </c>
      <c r="J15" s="15">
        <v>11</v>
      </c>
      <c r="K15" s="16">
        <f t="shared" si="0"/>
        <v>37</v>
      </c>
      <c r="L15" s="16">
        <v>50</v>
      </c>
    </row>
    <row r="16" spans="1:12" s="3" customFormat="1" ht="45" x14ac:dyDescent="0.2">
      <c r="A16" s="12">
        <v>8</v>
      </c>
      <c r="B16" s="12">
        <v>12</v>
      </c>
      <c r="C16" s="13" t="s">
        <v>70</v>
      </c>
      <c r="D16" s="14" t="s">
        <v>71</v>
      </c>
      <c r="E16" s="15"/>
      <c r="F16" s="15"/>
      <c r="G16" s="15"/>
      <c r="H16" s="15"/>
      <c r="I16" s="15">
        <v>19</v>
      </c>
      <c r="J16" s="15">
        <v>16</v>
      </c>
      <c r="K16" s="16">
        <f t="shared" si="0"/>
        <v>35</v>
      </c>
      <c r="L16" s="16">
        <v>50</v>
      </c>
    </row>
    <row r="17" spans="1:12" s="3" customFormat="1" ht="47.25" customHeight="1" x14ac:dyDescent="0.25">
      <c r="A17" s="23"/>
      <c r="B17" s="24"/>
      <c r="C17" s="24"/>
      <c r="D17" s="5" t="s">
        <v>19</v>
      </c>
      <c r="E17" s="7">
        <f t="shared" ref="E17:J17" si="1">SUM(E9:E16)</f>
        <v>120</v>
      </c>
      <c r="F17" s="7">
        <f t="shared" si="1"/>
        <v>70</v>
      </c>
      <c r="G17" s="7">
        <f t="shared" si="1"/>
        <v>71</v>
      </c>
      <c r="H17" s="7">
        <f t="shared" si="1"/>
        <v>64</v>
      </c>
      <c r="I17" s="7">
        <f t="shared" si="1"/>
        <v>82</v>
      </c>
      <c r="J17" s="7">
        <f t="shared" si="1"/>
        <v>33</v>
      </c>
      <c r="K17" s="7">
        <f>SUM(E17:J17)</f>
        <v>440</v>
      </c>
      <c r="L17" s="7">
        <v>491</v>
      </c>
    </row>
    <row r="18" spans="1:12" s="3" customFormat="1" ht="61.5" customHeight="1" x14ac:dyDescent="0.25">
      <c r="A18" s="23"/>
      <c r="B18" s="24"/>
      <c r="C18" s="24"/>
      <c r="D18" s="5"/>
      <c r="E18" s="7"/>
      <c r="F18" s="7"/>
      <c r="G18" s="7"/>
      <c r="H18" s="7"/>
      <c r="I18" s="8" t="s">
        <v>12</v>
      </c>
      <c r="J18" s="8"/>
      <c r="K18" s="7">
        <v>440</v>
      </c>
      <c r="L18" s="5">
        <v>491</v>
      </c>
    </row>
    <row r="19" spans="1:12" s="3" customFormat="1" x14ac:dyDescent="0.2"/>
  </sheetData>
  <mergeCells count="16">
    <mergeCell ref="A7:A8"/>
    <mergeCell ref="B7:B8"/>
    <mergeCell ref="C7:C8"/>
    <mergeCell ref="D7:D8"/>
    <mergeCell ref="E7:E8"/>
    <mergeCell ref="L7:L8"/>
    <mergeCell ref="I18:J18"/>
    <mergeCell ref="B2:K2"/>
    <mergeCell ref="B3:K3"/>
    <mergeCell ref="B4:K4"/>
    <mergeCell ref="B5:K5"/>
    <mergeCell ref="F7:F8"/>
    <mergeCell ref="G7:H7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pgj</cp:lastModifiedBy>
  <cp:lastPrinted>2019-10-08T16:40:17Z</cp:lastPrinted>
  <dcterms:created xsi:type="dcterms:W3CDTF">2017-07-03T18:47:38Z</dcterms:created>
  <dcterms:modified xsi:type="dcterms:W3CDTF">2020-01-08T17:42:58Z</dcterms:modified>
</cp:coreProperties>
</file>